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3" r:id="rId1" sheetId="1" state="visible"/>
  </sheets>
  <definedNames>
    <definedName hidden="false" name="Excel_BuiltIn__FilterDatabase_1">'Лист3'!$B$4:$I$23</definedName>
    <definedName hidden="false" localSheetId="0" name="_xlnm.Print_Area">'Лист3'!$B$1:$I$24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<sst xmlns="http://schemas.openxmlformats.org/spreadsheetml/2006/main" xmlns:a="http://schemas.openxmlformats.org/drawingml/2006/main" xmlns:a15="http://schemas.microsoft.com/office/drawing/2012/main" xmlns:asvg="http://schemas.microsoft.com/office/drawing/2016/SVG/main" xmlns:c="http://schemas.openxmlformats.org/drawingml/2006/chart" xmlns:co="http://ncloudtech.com" xmlns:co-ooxml="http://ncloudtech.com/ooxml" xmlns:m="http://schemas.openxmlformats.org/officeDocument/2006/math" xmlns:mc="http://schemas.openxmlformats.org/markup-compatibility/2006" xmlns:o="urn:schemas-microsoft-com:office:office" xmlns:p="http://schemas.openxmlformats.org/presentationml/2006/main" xmlns:pic="http://schemas.openxmlformats.org/drawingml/2006/picture" xmlns:r="http://schemas.openxmlformats.org/officeDocument/2006/relationships" xmlns:s="http://schemas.openxmlformats.org/officeDocument/2006/sharedTypes" xmlns:sl="http://schemas.openxmlformats.org/schemaLibrary/2006/main" xmlns:v="urn:schemas-microsoft-com:vml" xmlns:w="http://schemas.openxmlformats.org/wordprocessingml/2006/main" xmlns:w14="http://schemas.microsoft.com/office/word/2010/wordml" xmlns:w15="http://schemas.microsoft.com/office/word/2012/wordml" xmlns:wp="http://schemas.openxmlformats.org/drawingml/2006/wordprocessingDrawing" xmlns:wpg="http://schemas.microsoft.com/office/word/2010/wordprocessingGroup" xmlns:wps="http://schemas.microsoft.com/office/word/2010/wordprocessingShape" xmlns:x="urn:schemas-microsoft-com:office:excel" xmlns:x14="http://schemas.microsoft.com/office/spreadsheetml/2009/9/main" xmlns:xdr="http://schemas.openxmlformats.org/drawingml/2006/spreadsheetDrawing" xmlns:xm="http://schemas.microsoft.com/office/excel/2006/main" mc:Ignorable="co co-ooxml w14 x14 w15">
  <si>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Times New Roman"/>
        <sz val="9"/>
      </rPr>
      <t xml:space="preserve">Приложение № 1 </t>
    </r>
  </si>
  <si>
    <r>
      <rPr>
        <rFont val="Times New Roman"/>
        <sz val="9"/>
      </rPr>
      <t>к Проекту Решения МС МО МО Семеновский</t>
    </r>
  </si>
  <si>
    <r>
      <rPr>
        <rFont val="Times New Roman"/>
        <sz val="9"/>
      </rPr>
      <t>"О бюджете Муниципального образования муниципальный округ Семеновский на 2023 год и плановый период 2024 и 2025 годов."</t>
    </r>
  </si>
  <si>
    <r>
      <rPr>
        <rFont val="Times New Roman"/>
        <b val="true"/>
        <sz val="12"/>
      </rPr>
      <t xml:space="preserve"> Доходы местного бюджета Муниципального образования муниципальный округ Семеновский на 2023 год  и плановый период 2024 и 2025 гг.</t>
    </r>
  </si>
  <si>
    <r>
      <rPr>
        <rFont val="Arial"/>
        <sz val="10"/>
      </rPr>
      <t>(тыс. руб.)</t>
    </r>
  </si>
  <si>
    <r>
      <rPr>
        <rFont val="Times New Roman"/>
        <b val="true"/>
        <sz val="10"/>
      </rPr>
      <t>Источники доходов</t>
    </r>
  </si>
  <si>
    <r>
      <rPr>
        <rFont val="Times New Roman"/>
        <b val="true"/>
        <sz val="10"/>
      </rPr>
      <t>Администратор (ГРБС)</t>
    </r>
  </si>
  <si>
    <r>
      <rPr>
        <rFont val="Times New Roman"/>
        <b val="true"/>
        <sz val="10"/>
      </rPr>
      <t>Группа, подгруппа, статья, подстатья</t>
    </r>
  </si>
  <si>
    <r>
      <rPr>
        <rFont val="Times New Roman"/>
        <b val="true"/>
        <sz val="10"/>
      </rPr>
      <t>Элемент</t>
    </r>
  </si>
  <si>
    <r>
      <rPr>
        <rFont val="Times New Roman"/>
        <b val="true"/>
        <sz val="10"/>
      </rPr>
      <t>Программа</t>
    </r>
  </si>
  <si>
    <r>
      <rPr>
        <rFont val="Times New Roman"/>
        <b val="true"/>
        <sz val="10"/>
      </rPr>
      <t>КОСГУ</t>
    </r>
  </si>
  <si>
    <r>
      <rPr>
        <rFont val="Times New Roman"/>
        <b val="true"/>
        <sz val="10"/>
      </rPr>
      <t>2023 год</t>
    </r>
  </si>
  <si>
    <r>
      <rPr>
        <rFont val="Times New Roman"/>
        <b val="true"/>
        <sz val="10"/>
      </rPr>
      <t>Плановый период</t>
    </r>
  </si>
  <si>
    <r>
      <rPr>
        <rFont val="Times New Roman"/>
        <b val="true"/>
        <sz val="10"/>
      </rPr>
      <t>2024 год</t>
    </r>
  </si>
  <si>
    <r>
      <rPr>
        <rFont val="Times New Roman"/>
        <b val="true"/>
        <sz val="10"/>
      </rPr>
      <t>2025 год</t>
    </r>
  </si>
  <si>
    <r>
      <rPr>
        <rFont val="Times New Roman"/>
        <b val="true"/>
        <sz val="10"/>
      </rPr>
      <t>НАЛОГОВЫЕ И НЕНАЛОГОВЫЕ ДОХОДЫ</t>
    </r>
  </si>
  <si>
    <r>
      <rPr>
        <rFont val="Times New Roman"/>
        <b val="true"/>
        <sz val="10"/>
      </rPr>
      <t>000</t>
    </r>
  </si>
  <si>
    <r>
      <rPr>
        <rFont val="Times New Roman"/>
        <b val="true"/>
        <sz val="10"/>
      </rPr>
      <t>1 00 00000</t>
    </r>
  </si>
  <si>
    <r>
      <rPr>
        <rFont val="Times New Roman"/>
        <b val="true"/>
        <sz val="10"/>
      </rPr>
      <t>00</t>
    </r>
  </si>
  <si>
    <r>
      <rPr>
        <rFont val="Times New Roman"/>
        <b val="true"/>
        <sz val="10"/>
      </rPr>
      <t>0000</t>
    </r>
  </si>
  <si>
    <r>
      <rPr>
        <rFont val="Times New Roman"/>
        <b val="true"/>
        <sz val="10"/>
      </rPr>
      <t>НАЛОГИ НА ПРИБЫЛЬ, ДОХОДЫ</t>
    </r>
  </si>
  <si>
    <r>
      <rPr>
        <rFont val="Times New Roman"/>
        <b val="true"/>
        <sz val="10"/>
      </rPr>
      <t>1 01 00000</t>
    </r>
  </si>
  <si>
    <r>
      <rPr>
        <rFont val="Times New Roman"/>
        <b val="true"/>
        <sz val="10"/>
      </rPr>
      <t>1.1</t>
    </r>
  </si>
  <si>
    <r>
      <rPr>
        <rFont val="Times New Roman"/>
        <b val="true"/>
        <sz val="10"/>
      </rPr>
      <t>Налог на доходы физических лиц</t>
    </r>
  </si>
  <si>
    <r>
      <rPr>
        <rFont val="Times New Roman"/>
        <b val="true"/>
        <sz val="10"/>
      </rPr>
      <t>1 01 02000</t>
    </r>
  </si>
  <si>
    <r>
      <rPr>
        <rFont val="Times New Roman"/>
        <b val="true"/>
        <sz val="10"/>
      </rPr>
      <t>01</t>
    </r>
  </si>
  <si>
    <r>
      <rPr>
        <rFont val="Times New Roman"/>
        <b val="true"/>
        <sz val="10"/>
      </rPr>
      <t>110</t>
    </r>
  </si>
  <si>
    <r>
      <rPr>
        <rFont val="Times New Roman"/>
        <sz val="10"/>
      </rPr>
      <t>1.1.1</t>
    </r>
  </si>
  <si>
    <r>
      <rPr>
        <rFont val="Times New Roman"/>
        <sz val="10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</si>
  <si>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r>
      <rPr>
        <rFont val="Times New Roman"/>
        <sz val="10"/>
      </rPr>
      <t>1 01 02010</t>
    </r>
  </si>
  <si>
    <r>
      <rPr>
        <rFont val="Times New Roman"/>
        <sz val="10"/>
      </rPr>
      <t>01</t>
    </r>
  </si>
  <si>
    <r>
      <rPr>
        <rFont val="Times New Roman"/>
        <sz val="10"/>
      </rPr>
      <t>0000</t>
    </r>
  </si>
  <si>
    <r>
      <rPr>
        <rFont val="Times New Roman"/>
        <b val="true"/>
        <sz val="10"/>
      </rPr>
      <t>2</t>
    </r>
  </si>
  <si>
    <r>
      <rPr>
        <rFont val="Times New Roman"/>
        <b val="true"/>
        <sz val="10"/>
      </rPr>
      <t>ДОХОДЫ ОТ ОКАЗАНИЯ ПЛАТНЫХ УСЛУГ И КОМПЕНСАЦИИ ЗАТРАТ ГОСУДАРСТВА</t>
    </r>
  </si>
  <si>
    <r>
      <rPr>
        <rFont val="Times New Roman"/>
        <b val="true"/>
        <sz val="10"/>
      </rPr>
      <t>1 13 00000</t>
    </r>
  </si>
  <si>
    <r>
      <rPr>
        <rFont val="Times New Roman"/>
        <b val="true"/>
        <sz val="10"/>
      </rPr>
      <t>2.1</t>
    </r>
  </si>
  <si>
    <r>
      <rPr>
        <rFont val="Times New Roman"/>
        <b val="true"/>
        <sz val="10"/>
      </rPr>
      <t>Доходы  от компенсации затрат государства</t>
    </r>
  </si>
  <si>
    <r>
      <rPr>
        <rFont val="Times New Roman"/>
        <b val="true"/>
        <sz val="10"/>
      </rPr>
      <t xml:space="preserve"> 1 13 02000</t>
    </r>
  </si>
  <si>
    <r>
      <rPr>
        <rFont val="Times New Roman"/>
        <b val="true"/>
        <sz val="10"/>
      </rPr>
      <t xml:space="preserve">   0000</t>
    </r>
  </si>
  <si>
    <r>
      <rPr>
        <rFont val="Times New Roman"/>
        <b val="true"/>
        <sz val="10"/>
      </rPr>
      <t>130</t>
    </r>
  </si>
  <si>
    <r>
      <rPr>
        <rFont val="Times New Roman"/>
        <sz val="10"/>
      </rPr>
      <t>2.1.1</t>
    </r>
  </si>
  <si>
    <r>
      <rPr>
        <rFont val="Times New Roman"/>
        <sz val="10"/>
      </rPr>
  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  </r>
  </si>
  <si>
    <r>
      <rPr>
        <rFont val="Times New Roman"/>
        <sz val="10"/>
      </rPr>
      <t>1 13 02993</t>
    </r>
  </si>
  <si>
    <r>
      <rPr>
        <rFont val="Times New Roman"/>
        <sz val="10"/>
      </rPr>
      <t>03</t>
    </r>
  </si>
  <si>
    <r>
      <rPr>
        <rFont val="Times New Roman"/>
        <sz val="10"/>
      </rPr>
      <t>0100</t>
    </r>
  </si>
  <si>
    <r>
      <rPr>
        <rFont val="Times New Roman"/>
        <b val="true"/>
        <sz val="10"/>
      </rPr>
      <t>3</t>
    </r>
  </si>
  <si>
    <r>
      <rPr>
        <rFont val="Times New Roman"/>
        <b val="true"/>
        <sz val="10"/>
      </rPr>
      <t>БЕЗВОЗМЕЗДНЫЕ ПОСТУПЛЕНИЯ</t>
    </r>
  </si>
  <si>
    <r>
      <rPr>
        <rFont val="Times New Roman"/>
        <b val="true"/>
        <sz val="10"/>
      </rPr>
      <t>2 00 00000</t>
    </r>
  </si>
  <si>
    <r>
      <rPr>
        <rFont val="Times New Roman"/>
        <b val="true"/>
        <sz val="10"/>
      </rPr>
      <t>3.1</t>
    </r>
  </si>
  <si>
    <r>
      <rPr>
        <rFont val="Times New Roman"/>
        <b val="true"/>
        <sz val="10"/>
      </rPr>
      <t>Безвозмездные  поступления от других бюджетов бюджетной системы Российской Федерации</t>
    </r>
  </si>
  <si>
    <r>
      <rPr>
        <rFont val="Times New Roman"/>
        <b val="true"/>
        <sz val="10"/>
      </rPr>
      <t>2 02 00000</t>
    </r>
  </si>
  <si>
    <r>
      <rPr>
        <rFont val="Times New Roman"/>
        <b val="true"/>
        <sz val="10"/>
      </rPr>
      <t>3.1.1</t>
    </r>
  </si>
  <si>
    <r>
      <rPr>
        <rFont val="Times New Roman"/>
        <b val="true"/>
        <sz val="10"/>
      </rPr>
      <t>Дотации на выравнивание бюджетной обеспеченности</t>
    </r>
  </si>
  <si>
    <r>
      <rPr>
        <rFont val="Times New Roman"/>
        <b val="true"/>
        <sz val="10"/>
      </rPr>
      <t>2 02 15001</t>
    </r>
  </si>
  <si>
    <r>
      <rPr>
        <rFont val="Times New Roman"/>
        <b val="true"/>
        <sz val="10"/>
      </rPr>
      <t>150</t>
    </r>
  </si>
  <si>
    <r>
      <rPr>
        <rFont val="Times New Roman"/>
        <sz val="10"/>
      </rPr>
      <t>3.1.1.1</t>
    </r>
  </si>
  <si>
    <r>
      <rPr>
        <rFont val="Times New Roman"/>
        <sz val="10"/>
      </rPr>
  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  </r>
  </si>
  <si>
    <r>
      <rPr>
        <rFont val="Times New Roman"/>
        <sz val="10"/>
      </rPr>
      <t>904</t>
    </r>
  </si>
  <si>
    <r>
      <rPr>
        <rFont val="Times New Roman"/>
        <sz val="10"/>
      </rPr>
      <t>2 02 15001</t>
    </r>
  </si>
  <si>
    <r>
      <rPr>
        <rFont val="Times New Roman"/>
        <sz val="10"/>
      </rPr>
      <t>150</t>
    </r>
  </si>
  <si>
    <r>
      <rPr>
        <rFont val="Times New Roman"/>
        <b val="true"/>
        <sz val="10"/>
      </rPr>
      <t>3.1.2</t>
    </r>
  </si>
  <si>
    <r>
      <rPr>
        <rFont val="Times New Roman"/>
        <b val="true"/>
        <sz val="10"/>
      </rPr>
      <t>Субвенции бюджетам бюджетной системы Российской Федерации</t>
    </r>
  </si>
  <si>
    <r>
      <rPr>
        <rFont val="Times New Roman"/>
        <b val="true"/>
        <sz val="10"/>
      </rPr>
      <t>2 02 30000</t>
    </r>
  </si>
  <si>
    <r>
      <rPr>
        <rFont val="Times New Roman"/>
        <sz val="10"/>
      </rPr>
      <t>3.1.2.1</t>
    </r>
  </si>
  <si>
    <r>
      <rPr>
        <rFont val="Times New Roman"/>
        <sz val="10"/>
      </rPr>
  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  </r>
  </si>
  <si>
    <r>
      <rPr>
        <rFont val="Times New Roman"/>
        <sz val="10"/>
      </rPr>
      <t>2 02 30024</t>
    </r>
  </si>
  <si>
    <r>
      <rPr>
        <rFont val="Times New Roman"/>
        <sz val="10"/>
      </rPr>
      <t>3.1.2.2</t>
    </r>
  </si>
  <si>
    <r>
      <rPr>
        <rFont val="Times New Roman"/>
        <sz val="10"/>
      </rPr>
      <t xml:space="preserve">Субвенции 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 </t>
    </r>
  </si>
  <si>
    <r>
      <rPr>
        <rFont val="Times New Roman"/>
        <sz val="10"/>
      </rPr>
      <t>0200</t>
    </r>
  </si>
  <si>
    <r>
      <rPr>
        <rFont val="Times New Roman"/>
        <sz val="10"/>
      </rPr>
      <t>3.1.2.3</t>
    </r>
  </si>
  <si>
    <r>
      <rPr>
        <rFont val="Times New Roman"/>
        <sz val="10"/>
      </rPr>
      <t>Субвенции бюджетам внутригородских муниципальных образований  Санкт-Петербурга на содержание ребенка в семье опекуна и  приемной семье</t>
    </r>
  </si>
  <si>
    <r>
      <rPr>
        <rFont val="Times New Roman"/>
        <sz val="10"/>
      </rPr>
      <t>2 02 30027</t>
    </r>
  </si>
  <si>
    <r>
      <rPr>
        <rFont val="Times New Roman"/>
        <sz val="10"/>
      </rPr>
      <t>3.1.2.4</t>
    </r>
  </si>
  <si>
    <r>
      <rPr>
        <rFont val="Times New Roman"/>
        <sz val="10"/>
      </rPr>
      <t>Субвенции бюджетам внутригородских муниципальных образований  Санкт-Петербурга на   вознаграждение, причитающееся  приемному родителю</t>
    </r>
  </si>
  <si>
    <r>
      <rPr>
        <rFont val="Times New Roman"/>
        <b val="true"/>
        <sz val="10"/>
      </rPr>
      <t>Итого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</si>
</sst>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" formatCode="0.0" numFmtId="1001"/>
    <numFmt co:extendedFormatCode="#,##0.00" formatCode="#,##0.00" numFmtId="1002"/>
    <numFmt co:extendedFormatCode="@" formatCode="@" numFmtId="1003"/>
  </numFmts>
  <fonts count="8">
    <font>
      <name val="Calibri"/>
      <sz val="11"/>
    </font>
    <font>
      <name val="Arial"/>
      <sz val="10"/>
    </font>
    <font>
      <name val="Times New Roman"/>
      <sz val="10"/>
    </font>
    <font>
      <name val="Times New Roman"/>
      <sz val="9"/>
    </font>
    <font>
      <name val="Times New Roman"/>
      <b val="true"/>
      <sz val="10"/>
    </font>
    <font>
      <name val="Times New Roman"/>
      <b val="true"/>
      <sz val="12"/>
    </font>
    <font>
      <name val="Arial"/>
      <sz val="11"/>
    </font>
    <font>
      <name val="Arial"/>
      <b val="true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-0.149990007281303"/>
      </patternFill>
    </fill>
  </fills>
  <borders count="6">
    <border>
      <left style="none"/>
      <right style="none"/>
      <top style="none"/>
      <bottom style="none"/>
      <diagonal style="none"/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/>
    </xf>
    <xf applyFont="true" applyNumberFormat="true" borderId="0" fillId="0" fontId="1" numFmtId="1001" quotePrefix="false"/>
    <xf applyFont="true" applyNumberFormat="true" borderId="0" fillId="0" fontId="1" numFmtId="1002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vertical="top"/>
    </xf>
    <xf applyAlignment="true" applyFont="true" applyNumberFormat="true" borderId="0" fillId="0" fontId="3" numFmtId="1000" quotePrefix="false">
      <alignment horizontal="right" vertical="top"/>
    </xf>
    <xf applyFont="true" applyNumberFormat="true" borderId="0" fillId="0" fontId="4" numFmtId="1000" quotePrefix="false"/>
    <xf applyAlignment="true" applyFont="true" applyNumberFormat="true" borderId="0" fillId="0" fontId="5" numFmtId="1000" quotePrefix="false">
      <alignment horizontal="center" wrapText="true"/>
    </xf>
    <xf applyAlignment="true" applyFont="true" applyNumberFormat="true" borderId="0" fillId="0" fontId="5" numFmtId="1000" quotePrefix="false">
      <alignment horizontal="center"/>
    </xf>
    <xf applyAlignment="true" applyFont="true" applyNumberFormat="true" borderId="0" fillId="0" fontId="6" numFmtId="1000" quotePrefix="false">
      <alignment vertical="top"/>
    </xf>
    <xf applyFont="true" applyNumberFormat="true" borderId="0" fillId="0" fontId="7" numFmtId="1000" quotePrefix="false"/>
    <xf applyAlignment="true" applyBorder="true" applyFont="true" applyNumberFormat="true" borderId="1" fillId="0" fontId="6" numFmtId="1000" quotePrefix="false">
      <alignment horizontal="right"/>
    </xf>
    <xf applyAlignment="true" applyBorder="true" applyFont="true" applyNumberFormat="true" borderId="2" fillId="0" fontId="6" numFmtId="1000" quotePrefix="false">
      <alignment horizontal="right"/>
    </xf>
    <xf applyAlignment="true" applyBorder="true" applyFont="true" applyNumberFormat="true" borderId="1" fillId="0" fontId="1" numFmtId="1000" quotePrefix="false">
      <alignment horizontal="right"/>
    </xf>
    <xf applyAlignment="true" applyBorder="true" applyFont="true" applyNumberFormat="true" borderId="2" fillId="0" fontId="1" numFmtId="1000" quotePrefix="false">
      <alignment horizontal="right"/>
    </xf>
    <xf applyAlignment="true" applyBorder="true" applyFont="true" applyNumberFormat="true" borderId="3" fillId="0" fontId="2" numFmtId="1000" quotePrefix="false">
      <alignment horizontal="center" wrapText="true"/>
    </xf>
    <xf applyAlignment="true" applyBorder="true" applyFont="true" applyNumberFormat="true" borderId="3" fillId="0" fontId="4" numFmtId="1000" quotePrefix="false">
      <alignment horizontal="center" vertical="center" wrapText="true"/>
    </xf>
    <xf applyAlignment="true" applyBorder="true" applyFont="true" applyNumberFormat="true" borderId="3" fillId="0" fontId="4" numFmtId="1001" quotePrefix="false">
      <alignment horizontal="center" vertical="center" wrapText="true"/>
    </xf>
    <xf applyAlignment="true" applyBorder="true" applyFont="true" applyNumberFormat="true" borderId="3" fillId="0" fontId="4" numFmtId="1002" quotePrefix="false">
      <alignment horizontal="center" vertical="center" wrapText="true"/>
    </xf>
    <xf applyAlignment="true" applyBorder="true" applyFont="true" applyNumberFormat="true" borderId="4" fillId="0" fontId="4" numFmtId="1002" quotePrefix="false">
      <alignment horizontal="center" vertical="center" wrapText="true"/>
    </xf>
    <xf applyAlignment="true" applyBorder="true" applyFont="true" applyNumberFormat="true" borderId="5" fillId="0" fontId="2" numFmtId="1000" quotePrefix="false">
      <alignment horizontal="center" wrapText="true"/>
    </xf>
    <xf applyAlignment="true" applyBorder="true" applyFont="true" applyNumberFormat="true" borderId="5" fillId="0" fontId="4" numFmtId="1000" quotePrefix="false">
      <alignment horizontal="center" vertical="center" wrapText="true"/>
    </xf>
    <xf applyAlignment="true" applyBorder="true" applyFont="true" applyNumberFormat="true" borderId="5" fillId="0" fontId="4" numFmtId="1001" quotePrefix="false">
      <alignment horizontal="center" vertical="center" wrapText="true"/>
    </xf>
    <xf applyAlignment="true" applyBorder="true" applyFont="true" applyNumberFormat="true" borderId="3" fillId="0" fontId="4" numFmtId="1003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left" vertic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left" vertical="center"/>
    </xf>
    <xf applyAlignment="true" applyBorder="true" applyFill="true" applyFont="true" applyNumberFormat="true" borderId="3" fillId="2" fontId="4" numFmtId="1003" quotePrefix="false">
      <alignment horizontal="center" vertical="center" wrapText="true"/>
    </xf>
    <xf applyAlignment="true" applyBorder="true" applyFill="true" applyFont="true" applyNumberFormat="true" borderId="3" fillId="2" fontId="4" numFmtId="1002" quotePrefix="false">
      <alignment horizontal="center" vertical="center" wrapText="true"/>
    </xf>
    <xf applyAlignment="true" applyBorder="true" applyFont="true" applyNumberFormat="true" borderId="3" fillId="0" fontId="2" numFmtId="1003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left" vertical="center" wrapText="true"/>
    </xf>
    <xf applyAlignment="true" applyBorder="true" applyFont="true" applyNumberFormat="true" borderId="3" fillId="0" fontId="2" numFmtId="1002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left" vertical="center" wrapText="true"/>
    </xf>
    <xf applyAlignment="true" applyBorder="true" applyFont="true" applyNumberFormat="true" borderId="3" fillId="0" fontId="4" numFmtId="1000" quotePrefix="false">
      <alignment vertical="center" wrapText="true"/>
    </xf>
    <xf applyAlignment="true" applyBorder="true" applyFont="true" applyNumberFormat="true" borderId="3" fillId="0" fontId="2" numFmtId="1000" quotePrefix="false">
      <alignment vertical="center" wrapText="true"/>
    </xf>
    <xf applyBorder="true" applyFill="true" applyFont="true" applyNumberFormat="true" borderId="3" fillId="2" fontId="4" numFmtId="1000" quotePrefix="false"/>
    <xf applyAlignment="true" applyBorder="true" applyFill="true" applyFont="true" applyNumberFormat="true" borderId="3" fillId="2" fontId="4" numFmtId="1000" quotePrefix="false">
      <alignment vertical="center"/>
    </xf>
    <xf applyBorder="true" applyFill="true" applyFont="true" applyNumberFormat="true" borderId="3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9"/>
  <sheetViews>
    <sheetView showZeros="true" workbookViewId="0"/>
  </sheetViews>
  <sheetFormatPr baseColWidth="8" customHeight="true" defaultColWidth="8.8787073403067" defaultRowHeight="12.75" zeroHeight="false"/>
  <cols>
    <col customWidth="true" max="1" min="1" outlineLevel="0" width="2.95956911343557"/>
    <col customWidth="true" hidden="false" max="2" min="2" outlineLevel="0" width="6.93843687403226"/>
    <col customWidth="true" hidden="false" max="3" min="3" outlineLevel="0" style="1" width="32.8603061197389"/>
    <col customWidth="true" hidden="false" max="4" min="4" outlineLevel="0" width="9.12639369673274"/>
    <col customWidth="true" max="5" min="5" outlineLevel="0" width="9.86523037811856"/>
    <col customWidth="true" hidden="false" max="6" min="6" outlineLevel="0" width="8.2913785978052"/>
    <col customWidth="true" hidden="false" max="7" min="7" outlineLevel="0" width="11.2815979166846"/>
    <col customWidth="true" max="8" min="8" outlineLevel="0" width="8.17404831758312"/>
    <col customWidth="true" hidden="false" max="9" min="9" outlineLevel="0" style="2" width="12.0195089207248"/>
    <col customWidth="true" hidden="false" max="10" min="10" outlineLevel="0" style="3" width="10.7757179539621"/>
    <col customWidth="true" hidden="false" max="11" min="11" outlineLevel="0" width="12.9412832642036"/>
  </cols>
  <sheetData>
    <row outlineLevel="0" r="1">
      <c r="B1" s="4" t="n"/>
      <c r="C1" s="5" t="n"/>
      <c r="D1" s="6" t="s">
        <v>0</v>
      </c>
      <c r="E1" s="6" t="s"/>
      <c r="F1" s="6" t="s"/>
      <c r="G1" s="6" t="s"/>
      <c r="H1" s="6" t="s"/>
      <c r="I1" s="6" t="s"/>
      <c r="J1" s="6" t="s"/>
      <c r="K1" s="6" t="s"/>
    </row>
    <row outlineLevel="0" r="2">
      <c r="B2" s="4" t="n"/>
      <c r="C2" s="6" t="s">
        <v>1</v>
      </c>
      <c r="D2" s="6" t="s"/>
      <c r="E2" s="6" t="s"/>
      <c r="F2" s="6" t="s"/>
      <c r="G2" s="6" t="s"/>
      <c r="H2" s="6" t="s"/>
      <c r="I2" s="6" t="s"/>
      <c r="J2" s="6" t="s"/>
      <c r="K2" s="6" t="s"/>
    </row>
    <row customHeight="true" hidden="false" ht="16.5000038146973" outlineLevel="0" r="3">
      <c r="B3" s="7" t="n"/>
      <c r="C3" s="6" t="s">
        <v>2</v>
      </c>
      <c r="D3" s="6" t="s"/>
      <c r="E3" s="6" t="s"/>
      <c r="F3" s="6" t="s"/>
      <c r="G3" s="6" t="s"/>
      <c r="H3" s="6" t="s"/>
      <c r="I3" s="6" t="s"/>
      <c r="J3" s="6" t="s"/>
      <c r="K3" s="6" t="s"/>
    </row>
    <row customHeight="true" hidden="false" ht="41.5500106811523" outlineLevel="0" r="4">
      <c r="B4" s="8" t="s">
        <v>3</v>
      </c>
      <c r="C4" s="8" t="s"/>
      <c r="D4" s="8" t="s"/>
      <c r="E4" s="8" t="s"/>
      <c r="F4" s="8" t="s"/>
      <c r="G4" s="8" t="s"/>
      <c r="H4" s="8" t="s"/>
      <c r="I4" s="8" t="s"/>
      <c r="J4" s="8" t="s"/>
      <c r="K4" s="8" t="s"/>
    </row>
    <row outlineLevel="0" r="5">
      <c r="B5" s="9" t="n"/>
      <c r="C5" s="10" t="n"/>
      <c r="D5" s="11" t="n"/>
      <c r="E5" s="11" t="n"/>
      <c r="F5" s="11" t="n"/>
      <c r="G5" s="11" t="n"/>
      <c r="H5" s="12" t="n"/>
      <c r="I5" s="13" t="s"/>
      <c r="J5" s="14" t="s">
        <v>4</v>
      </c>
      <c r="K5" s="15" t="s"/>
    </row>
    <row customHeight="true" ht="24.8999996185303" outlineLevel="0" r="6">
      <c r="B6" s="16" t="n"/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11</v>
      </c>
      <c r="J6" s="19" t="s">
        <v>12</v>
      </c>
      <c r="K6" s="20" t="s"/>
    </row>
    <row customHeight="true" ht="24.8999996185303" outlineLevel="0" r="7">
      <c r="B7" s="21" t="s"/>
      <c r="C7" s="22" t="s"/>
      <c r="D7" s="22" t="s"/>
      <c r="E7" s="22" t="s"/>
      <c r="F7" s="22" t="s"/>
      <c r="G7" s="22" t="s"/>
      <c r="H7" s="22" t="s"/>
      <c r="I7" s="23" t="s"/>
      <c r="J7" s="24" t="s">
        <v>13</v>
      </c>
      <c r="K7" s="24" t="s">
        <v>14</v>
      </c>
    </row>
    <row customHeight="true" hidden="false" ht="30.3000030517578" outlineLevel="0" r="8">
      <c r="B8" s="25" t="n"/>
      <c r="C8" s="26" t="s">
        <v>15</v>
      </c>
      <c r="D8" s="24" t="s">
        <v>16</v>
      </c>
      <c r="E8" s="17" t="s">
        <v>17</v>
      </c>
      <c r="F8" s="24" t="s">
        <v>18</v>
      </c>
      <c r="G8" s="24" t="s">
        <v>19</v>
      </c>
      <c r="H8" s="24" t="s">
        <v>16</v>
      </c>
      <c r="I8" s="19" t="n">
        <f aca="false" ca="false" dt2D="false" dtr="false" t="normal">I9+I12</f>
        <v>14161.5</v>
      </c>
      <c r="J8" s="19" t="n">
        <f aca="false" ca="false" dt2D="false" dtr="false" t="normal">J9+J12</f>
        <v>16666.5</v>
      </c>
      <c r="K8" s="19" t="n">
        <f aca="false" ca="false" dt2D="false" dtr="false" t="normal">K9+K12</f>
        <v>18323.5</v>
      </c>
    </row>
    <row customHeight="true" ht="18" outlineLevel="0" r="9">
      <c r="B9" s="27" t="n">
        <v>1</v>
      </c>
      <c r="C9" s="28" t="s">
        <v>20</v>
      </c>
      <c r="D9" s="29" t="s">
        <v>16</v>
      </c>
      <c r="E9" s="27" t="s">
        <v>21</v>
      </c>
      <c r="F9" s="29" t="s">
        <v>18</v>
      </c>
      <c r="G9" s="29" t="s">
        <v>19</v>
      </c>
      <c r="H9" s="29" t="s">
        <v>16</v>
      </c>
      <c r="I9" s="30" t="n">
        <f aca="false" ca="false" dt2D="false" dtr="false" t="normal">I11</f>
        <v>14000</v>
      </c>
      <c r="J9" s="30" t="n">
        <f aca="false" ca="false" dt2D="false" dtr="false" t="normal">J11</f>
        <v>16638</v>
      </c>
      <c r="K9" s="30" t="n">
        <f aca="false" ca="false" dt2D="false" dtr="false" t="normal">K11</f>
        <v>18295</v>
      </c>
    </row>
    <row customHeight="true" ht="13.5" outlineLevel="0" r="10">
      <c r="B10" s="24" t="s">
        <v>22</v>
      </c>
      <c r="C10" s="26" t="s">
        <v>23</v>
      </c>
      <c r="D10" s="24" t="s">
        <v>16</v>
      </c>
      <c r="E10" s="17" t="s">
        <v>24</v>
      </c>
      <c r="F10" s="24" t="s">
        <v>25</v>
      </c>
      <c r="G10" s="24" t="s">
        <v>16</v>
      </c>
      <c r="H10" s="24" t="s">
        <v>26</v>
      </c>
      <c r="I10" s="19" t="n">
        <f aca="false" ca="false" dt2D="false" dtr="false" t="normal">I11</f>
        <v>14000</v>
      </c>
      <c r="J10" s="19" t="n">
        <f aca="false" ca="false" dt2D="false" dtr="false" t="normal">J11</f>
        <v>16638</v>
      </c>
      <c r="K10" s="19" t="n">
        <f aca="false" ca="false" dt2D="false" dtr="false" t="normal">K11</f>
        <v>18295</v>
      </c>
    </row>
    <row customFormat="true" customHeight="true" hidden="false" ht="97.5" outlineLevel="0" r="11" s="0">
      <c r="B11" s="31" t="s">
        <v>27</v>
      </c>
      <c r="C11" s="32" t="s">
        <v>28</v>
      </c>
      <c r="D11" s="25" t="n">
        <v>182</v>
      </c>
      <c r="E11" s="25" t="s">
        <v>29</v>
      </c>
      <c r="F11" s="31" t="s">
        <v>30</v>
      </c>
      <c r="G11" s="31" t="s">
        <v>31</v>
      </c>
      <c r="H11" s="25" t="n">
        <v>110</v>
      </c>
      <c r="I11" s="33" t="n">
        <v>14000</v>
      </c>
      <c r="J11" s="33" t="n">
        <v>16638</v>
      </c>
      <c r="K11" s="33" t="n">
        <v>18295</v>
      </c>
    </row>
    <row customHeight="true" hidden="false" ht="42.6000061035156" outlineLevel="0" r="12">
      <c r="B12" s="29" t="s">
        <v>32</v>
      </c>
      <c r="C12" s="34" t="s">
        <v>33</v>
      </c>
      <c r="D12" s="29" t="s">
        <v>16</v>
      </c>
      <c r="E12" s="27" t="s">
        <v>34</v>
      </c>
      <c r="F12" s="29" t="s">
        <v>18</v>
      </c>
      <c r="G12" s="29" t="s">
        <v>19</v>
      </c>
      <c r="H12" s="29" t="s">
        <v>16</v>
      </c>
      <c r="I12" s="30" t="n">
        <f aca="false" ca="false" dt2D="false" dtr="false" t="normal">I13</f>
        <v>161.5</v>
      </c>
      <c r="J12" s="30" t="n">
        <f aca="false" ca="false" dt2D="false" dtr="false" t="normal">J13</f>
        <v>28.5</v>
      </c>
      <c r="K12" s="30" t="n">
        <f aca="false" ca="false" dt2D="false" dtr="false" t="normal">K13</f>
        <v>28.5</v>
      </c>
    </row>
    <row customHeight="true" hidden="false" ht="24.6000061035156" outlineLevel="0" r="13">
      <c r="B13" s="24" t="s">
        <v>35</v>
      </c>
      <c r="C13" s="26" t="s">
        <v>36</v>
      </c>
      <c r="D13" s="24" t="s">
        <v>16</v>
      </c>
      <c r="E13" s="17" t="s">
        <v>37</v>
      </c>
      <c r="F13" s="24" t="s">
        <v>18</v>
      </c>
      <c r="G13" s="24" t="s">
        <v>38</v>
      </c>
      <c r="H13" s="24" t="s">
        <v>39</v>
      </c>
      <c r="I13" s="19" t="n">
        <f aca="false" ca="false" dt2D="false" dtr="false" t="normal">I14</f>
        <v>161.5</v>
      </c>
      <c r="J13" s="19" t="n">
        <f aca="false" ca="false" dt2D="false" dtr="false" t="normal">J14</f>
        <v>28.5</v>
      </c>
      <c r="K13" s="19" t="n">
        <f aca="false" ca="false" dt2D="false" dtr="false" t="normal">K14</f>
        <v>28.5</v>
      </c>
    </row>
    <row customFormat="true" customHeight="true" hidden="false" ht="100.800018310547" outlineLevel="0" r="14" s="0">
      <c r="B14" s="31" t="s">
        <v>40</v>
      </c>
      <c r="C14" s="32" t="s">
        <v>41</v>
      </c>
      <c r="D14" s="25" t="n">
        <v>867</v>
      </c>
      <c r="E14" s="25" t="s">
        <v>42</v>
      </c>
      <c r="F14" s="31" t="s">
        <v>43</v>
      </c>
      <c r="G14" s="31" t="s">
        <v>44</v>
      </c>
      <c r="H14" s="25" t="n">
        <v>130</v>
      </c>
      <c r="I14" s="33" t="n">
        <v>161.5</v>
      </c>
      <c r="J14" s="33" t="n">
        <v>28.5</v>
      </c>
      <c r="K14" s="33" t="n">
        <v>28.5</v>
      </c>
    </row>
    <row customHeight="true" hidden="false" ht="22.7999877929688" outlineLevel="0" r="15">
      <c r="B15" s="29" t="s">
        <v>45</v>
      </c>
      <c r="C15" s="34" t="s">
        <v>46</v>
      </c>
      <c r="D15" s="29" t="s">
        <v>16</v>
      </c>
      <c r="E15" s="27" t="s">
        <v>47</v>
      </c>
      <c r="F15" s="29" t="s">
        <v>18</v>
      </c>
      <c r="G15" s="29" t="s">
        <v>19</v>
      </c>
      <c r="H15" s="29" t="s">
        <v>16</v>
      </c>
      <c r="I15" s="30" t="n">
        <f aca="false" ca="false" dt2D="false" dtr="false" t="normal">I16</f>
        <v>31022.5</v>
      </c>
      <c r="J15" s="30" t="n">
        <f aca="false" ca="false" dt2D="false" dtr="false" t="normal">J16</f>
        <v>31767.5</v>
      </c>
      <c r="K15" s="30" t="n">
        <f aca="false" ca="false" dt2D="false" dtr="false" t="normal">K16</f>
        <v>32308.9</v>
      </c>
    </row>
    <row customHeight="true" hidden="false" ht="39.6000061035156" outlineLevel="0" r="16">
      <c r="B16" s="24" t="s">
        <v>48</v>
      </c>
      <c r="C16" s="35" t="s">
        <v>49</v>
      </c>
      <c r="D16" s="24" t="s">
        <v>16</v>
      </c>
      <c r="E16" s="17" t="s">
        <v>50</v>
      </c>
      <c r="F16" s="24" t="s">
        <v>18</v>
      </c>
      <c r="G16" s="24" t="s">
        <v>19</v>
      </c>
      <c r="H16" s="24" t="s">
        <v>16</v>
      </c>
      <c r="I16" s="19" t="n">
        <f aca="false" ca="false" dt2D="false" dtr="false" t="normal">I17+I19</f>
        <v>31022.5</v>
      </c>
      <c r="J16" s="19" t="n">
        <f aca="false" ca="false" dt2D="false" dtr="false" t="normal">J17+J19</f>
        <v>31767.5</v>
      </c>
      <c r="K16" s="19" t="n">
        <f aca="false" ca="false" dt2D="false" dtr="false" t="normal">K17+K19</f>
        <v>32308.9</v>
      </c>
    </row>
    <row customHeight="true" hidden="false" ht="27" outlineLevel="0" r="17">
      <c r="B17" s="24" t="s">
        <v>51</v>
      </c>
      <c r="C17" s="35" t="s">
        <v>52</v>
      </c>
      <c r="D17" s="24" t="s">
        <v>16</v>
      </c>
      <c r="E17" s="17" t="s">
        <v>53</v>
      </c>
      <c r="F17" s="24" t="s">
        <v>18</v>
      </c>
      <c r="G17" s="24" t="s">
        <v>19</v>
      </c>
      <c r="H17" s="24" t="s">
        <v>54</v>
      </c>
      <c r="I17" s="19" t="n">
        <f aca="false" ca="false" dt2D="false" dtr="false" t="normal">I18</f>
        <v>23813</v>
      </c>
      <c r="J17" s="19" t="n">
        <f aca="false" ca="false" dt2D="false" dtr="false" t="normal">J18</f>
        <v>24207.2</v>
      </c>
      <c r="K17" s="19" t="n">
        <f aca="false" ca="false" dt2D="false" dtr="false" t="normal">K18</f>
        <v>24403.2</v>
      </c>
    </row>
    <row customFormat="true" customHeight="true" hidden="false" ht="61.2000122070312" outlineLevel="0" r="18" s="0">
      <c r="B18" s="31" t="s">
        <v>55</v>
      </c>
      <c r="C18" s="36" t="s">
        <v>56</v>
      </c>
      <c r="D18" s="31" t="s">
        <v>57</v>
      </c>
      <c r="E18" s="25" t="s">
        <v>58</v>
      </c>
      <c r="F18" s="31" t="s">
        <v>43</v>
      </c>
      <c r="G18" s="31" t="s">
        <v>31</v>
      </c>
      <c r="H18" s="31" t="s">
        <v>59</v>
      </c>
      <c r="I18" s="33" t="n">
        <v>23813</v>
      </c>
      <c r="J18" s="33" t="n">
        <v>24207.2</v>
      </c>
      <c r="K18" s="33" t="n">
        <v>24403.2</v>
      </c>
    </row>
    <row customHeight="true" hidden="false" ht="29.4000244140625" outlineLevel="0" r="19">
      <c r="B19" s="24" t="s">
        <v>60</v>
      </c>
      <c r="C19" s="35" t="s">
        <v>61</v>
      </c>
      <c r="D19" s="24" t="s">
        <v>16</v>
      </c>
      <c r="E19" s="17" t="s">
        <v>62</v>
      </c>
      <c r="F19" s="24" t="s">
        <v>18</v>
      </c>
      <c r="G19" s="24" t="s">
        <v>19</v>
      </c>
      <c r="H19" s="24" t="s">
        <v>54</v>
      </c>
      <c r="I19" s="19" t="n">
        <f aca="false" ca="false" dt2D="false" dtr="false" t="normal">I20+I21+I23+I22</f>
        <v>7209.5</v>
      </c>
      <c r="J19" s="19" t="n">
        <f aca="false" ca="false" dt2D="false" dtr="false" t="normal">J20+J21+J23+J22</f>
        <v>7560.299999999999</v>
      </c>
      <c r="K19" s="19" t="n">
        <f aca="false" ca="false" dt2D="false" dtr="false" t="normal">K20+K21+K23+K22</f>
        <v>7905.700000000001</v>
      </c>
    </row>
    <row customHeight="true" hidden="false" ht="85.2000122070312" outlineLevel="0" r="20">
      <c r="B20" s="31" t="s">
        <v>63</v>
      </c>
      <c r="C20" s="36" t="s">
        <v>64</v>
      </c>
      <c r="D20" s="31" t="s">
        <v>57</v>
      </c>
      <c r="E20" s="25" t="s">
        <v>65</v>
      </c>
      <c r="F20" s="31" t="s">
        <v>43</v>
      </c>
      <c r="G20" s="31" t="s">
        <v>44</v>
      </c>
      <c r="H20" s="31" t="s">
        <v>59</v>
      </c>
      <c r="I20" s="33" t="n">
        <v>2214.9</v>
      </c>
      <c r="J20" s="33" t="n">
        <v>2322.4</v>
      </c>
      <c r="K20" s="33" t="n">
        <v>2428.4</v>
      </c>
    </row>
    <row customHeight="true" hidden="false" ht="120" outlineLevel="0" r="21">
      <c r="B21" s="31" t="s">
        <v>66</v>
      </c>
      <c r="C21" s="36" t="s">
        <v>67</v>
      </c>
      <c r="D21" s="31" t="s">
        <v>57</v>
      </c>
      <c r="E21" s="25" t="s">
        <v>65</v>
      </c>
      <c r="F21" s="31" t="s">
        <v>43</v>
      </c>
      <c r="G21" s="31" t="s">
        <v>68</v>
      </c>
      <c r="H21" s="31" t="s">
        <v>59</v>
      </c>
      <c r="I21" s="33" t="n">
        <v>8.8</v>
      </c>
      <c r="J21" s="33" t="n">
        <v>9.2</v>
      </c>
      <c r="K21" s="33" t="n">
        <v>9.6</v>
      </c>
    </row>
    <row customHeight="true" hidden="false" ht="52.7999877929688" outlineLevel="0" r="22">
      <c r="B22" s="31" t="s">
        <v>69</v>
      </c>
      <c r="C22" s="36" t="s">
        <v>70</v>
      </c>
      <c r="D22" s="31" t="s">
        <v>57</v>
      </c>
      <c r="E22" s="25" t="s">
        <v>71</v>
      </c>
      <c r="F22" s="31" t="s">
        <v>43</v>
      </c>
      <c r="G22" s="31" t="s">
        <v>44</v>
      </c>
      <c r="H22" s="31" t="s">
        <v>59</v>
      </c>
      <c r="I22" s="33" t="n">
        <v>2991.7</v>
      </c>
      <c r="J22" s="33" t="n">
        <v>3137.5</v>
      </c>
      <c r="K22" s="33" t="n">
        <v>3280.9</v>
      </c>
    </row>
    <row customHeight="true" hidden="false" ht="54" outlineLevel="0" r="23">
      <c r="B23" s="31" t="s">
        <v>72</v>
      </c>
      <c r="C23" s="36" t="s">
        <v>73</v>
      </c>
      <c r="D23" s="31" t="s">
        <v>57</v>
      </c>
      <c r="E23" s="25" t="s">
        <v>71</v>
      </c>
      <c r="F23" s="31" t="s">
        <v>43</v>
      </c>
      <c r="G23" s="31" t="s">
        <v>68</v>
      </c>
      <c r="H23" s="31" t="s">
        <v>59</v>
      </c>
      <c r="I23" s="33" t="n">
        <v>1994.1</v>
      </c>
      <c r="J23" s="33" t="n">
        <v>2091.2</v>
      </c>
      <c r="K23" s="33" t="n">
        <v>2186.8</v>
      </c>
    </row>
    <row customHeight="true" ht="14.6999998092651" outlineLevel="0" r="24">
      <c r="B24" s="37" t="n"/>
      <c r="C24" s="38" t="s">
        <v>74</v>
      </c>
      <c r="D24" s="39" t="n"/>
      <c r="E24" s="39" t="n"/>
      <c r="F24" s="39" t="n"/>
      <c r="G24" s="39" t="n"/>
      <c r="H24" s="39" t="n"/>
      <c r="I24" s="30" t="n">
        <f aca="false" ca="false" dt2D="false" dtr="false" t="normal">I8+I15</f>
        <v>45184</v>
      </c>
      <c r="J24" s="30" t="n">
        <f aca="false" ca="false" dt2D="false" dtr="false" t="normal">J8+J15</f>
        <v>48434</v>
      </c>
      <c r="K24" s="30" t="n">
        <f aca="false" ca="false" dt2D="false" dtr="false" t="normal">K8+K15</f>
        <v>50632.4</v>
      </c>
    </row>
    <row outlineLevel="0" r="25">
      <c r="B25" s="4" t="n"/>
    </row>
    <row customHeight="true" ht="31.5" outlineLevel="0" r="29"/>
  </sheetData>
  <mergeCells count="15">
    <mergeCell ref="C6:C7"/>
    <mergeCell ref="H5:I5"/>
    <mergeCell ref="D6:D7"/>
    <mergeCell ref="E6:E7"/>
    <mergeCell ref="F6:F7"/>
    <mergeCell ref="G6:G7"/>
    <mergeCell ref="D1:K1"/>
    <mergeCell ref="C3:K3"/>
    <mergeCell ref="H6:H7"/>
    <mergeCell ref="I6:I7"/>
    <mergeCell ref="B6:B7"/>
    <mergeCell ref="C2:K2"/>
    <mergeCell ref="B4:K4"/>
    <mergeCell ref="J6:K6"/>
    <mergeCell ref="J5:K5"/>
  </mergeCells>
  <pageMargins bottom="0.31496062874794" footer="0.511811017990112" header="0.511811017990112" left="0.433070868253708" right="0.433070868253708" top="0.31496062874794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2022-11-08T13:12:42Z</dcterms:modified>
</cp:coreProperties>
</file>